
<file path=[Content_Types].xml><?xml version="1.0" encoding="utf-8"?>
<Types xmlns="http://schemas.openxmlformats.org/package/2006/content-type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ate1904="1"/>
  <mc:AlternateContent xmlns:mc="http://schemas.openxmlformats.org/markup-compatibility/2006">
    <mc:Choice Requires="x15">
      <x15ac:absPath xmlns:x15ac="http://schemas.microsoft.com/office/spreadsheetml/2010/11/ac" url="/Users/Angela/Desktop/ACES logo updates/"/>
    </mc:Choice>
  </mc:AlternateContent>
  <xr:revisionPtr revIDLastSave="0" documentId="8_{5E5E91B7-9E3F-CA4E-B278-215B43652D93}" xr6:coauthVersionLast="45" xr6:coauthVersionMax="45" xr10:uidLastSave="{00000000-0000-0000-0000-000000000000}"/>
  <bookViews>
    <workbookView xWindow="80" yWindow="460" windowWidth="20080" windowHeight="13940" tabRatio="739" xr2:uid="{00000000-000D-0000-FFFF-FFFF00000000}"/>
  </bookViews>
  <sheets>
    <sheet name="Feed Ration and DMI Calculation"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 i="1" l="1"/>
  <c r="O9" i="1"/>
  <c r="O10" i="1"/>
  <c r="F17" i="1"/>
  <c r="M17" i="1" s="1"/>
  <c r="Q17" i="1" s="1"/>
  <c r="J17" i="1"/>
  <c r="O11" i="1"/>
  <c r="O12" i="1"/>
  <c r="O13" i="1"/>
  <c r="D17" i="1" s="1"/>
  <c r="O14" i="1"/>
  <c r="O15" i="1"/>
</calcChain>
</file>

<file path=xl/sharedStrings.xml><?xml version="1.0" encoding="utf-8"?>
<sst xmlns="http://schemas.openxmlformats.org/spreadsheetml/2006/main" count="53" uniqueCount="27">
  <si>
    <t>Dry Matter content values must be accurate for each feed source. Due to high variability in moisture content, especially for fresh and ensiled feeds, it is important to use the actual dry matter content values for your operation. If you perform testing on your feed, please use the dry matter content shown by testing. You must demonstrate to your inspector the source and accuracy of each dry matter content provided. Justification for values that vary significantly from reference values will be required.</t>
  </si>
  <si>
    <t>=</t>
  </si>
  <si>
    <t>Dry Matter
Demand</t>
  </si>
  <si>
    <t>x 100</t>
  </si>
  <si>
    <t>-</t>
  </si>
  <si>
    <t>÷</t>
  </si>
  <si>
    <t>% DMI
from Pasture</t>
  </si>
  <si>
    <r>
      <t xml:space="preserve"> % Dry Matter content of feed source
</t>
    </r>
    <r>
      <rPr>
        <sz val="10"/>
        <rFont val="Arial"/>
        <family val="2"/>
      </rPr>
      <t>(express as a decimal)</t>
    </r>
  </si>
  <si>
    <t># of
Days:</t>
  </si>
  <si>
    <t>Total DMI
from
Pasture</t>
  </si>
  <si>
    <t>Dates of
Ration Period:</t>
  </si>
  <si>
    <r>
      <t xml:space="preserve">Total DMI from
Non-pasture
</t>
    </r>
    <r>
      <rPr>
        <sz val="10"/>
        <rFont val="Arial"/>
        <family val="2"/>
      </rPr>
      <t xml:space="preserve">(sum of
DMI fed) </t>
    </r>
  </si>
  <si>
    <t>DMI from
Pasture
/DMD ratio</t>
  </si>
  <si>
    <t>Type of Animal
(Species or Breed):</t>
  </si>
  <si>
    <r>
      <t xml:space="preserve">Feed Source
</t>
    </r>
    <r>
      <rPr>
        <sz val="10"/>
        <rFont val="Arial"/>
        <family val="2"/>
      </rPr>
      <t>(List all other than pasture)</t>
    </r>
  </si>
  <si>
    <t>Feed Ration Record /
DMI Calculation Worksheet</t>
  </si>
  <si>
    <t>Lbs. fed per animal</t>
  </si>
  <si>
    <t>DMI fed</t>
  </si>
  <si>
    <t>Dry Matter Demand values are estimates based on published data, and the source of the DMD values must be demonstrated to your inspector. Justification for values that vary significantly from the reference values will be required.</t>
  </si>
  <si>
    <t>Operation name:</t>
  </si>
  <si>
    <t>Date and Year:</t>
  </si>
  <si>
    <t>Ration
Name/Type/ID:</t>
  </si>
  <si>
    <t>Class of Animal:</t>
  </si>
  <si>
    <t>x</t>
  </si>
  <si>
    <t>Use this worksheet to record the feed ration and calculate DMI for each type/class of ruminant animal throughout the grazing season. Use a separate worksheet for each type/class of animal. Complete a new worksheet for each ration period.  At the end of the grazing season, use the information on this worksheet to complete the Average DMI Calculation for Grazing Season Worksheet.</t>
  </si>
  <si>
    <r>
      <rPr>
        <u/>
        <sz val="10"/>
        <color theme="1"/>
        <rFont val="Arial"/>
        <family val="2"/>
      </rPr>
      <t>Organic</t>
    </r>
    <r>
      <rPr>
        <sz val="10"/>
        <color theme="1"/>
        <rFont val="Arial"/>
        <family val="2"/>
      </rPr>
      <t xml:space="preserve">: Each type and class of ruminant animal must consume an average of at least 30% of the dry matter demand from pasture during the grazing season. Requirements for DMI calculation apply only to times within the grazing season, which is defined as "the period of time when pasture is available for grazing", and may or may not be continuous, but must be at least 120 days per year.                                                                              </t>
    </r>
    <r>
      <rPr>
        <u/>
        <sz val="10"/>
        <color theme="1"/>
        <rFont val="Arial"/>
        <family val="2"/>
      </rPr>
      <t>OPT Grass-Fed</t>
    </r>
    <r>
      <rPr>
        <sz val="10"/>
        <color theme="1"/>
        <rFont val="Arial"/>
        <family val="2"/>
      </rPr>
      <t>: Replace 30% with 60% and 120 days with 150 days.</t>
    </r>
  </si>
  <si>
    <t>Feed Ration Record-DMI Calculation Worksheet V3, 4/2/19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</si>
</sst>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16" x14ac:knownFonts="1">
    <font>
      <sz val="10"/>
      <name val="Verdana"/>
    </font>
    <font>
      <sz val="10"/>
      <name val="Arial"/>
      <family val="2"/>
    </font>
    <font>
      <b/>
      <sz val="10"/>
      <name val="Arial"/>
      <family val="2"/>
    </font>
    <font>
      <i/>
      <sz val="10"/>
      <name val="Arial"/>
      <family val="2"/>
    </font>
    <font>
      <sz val="8"/>
      <name val="Verdana"/>
      <family val="2"/>
    </font>
    <font>
      <b/>
      <sz val="14"/>
      <name val="Arial"/>
      <family val="2"/>
    </font>
    <font>
      <i/>
      <sz val="11"/>
      <name val="Arial"/>
      <family val="2"/>
    </font>
    <font>
      <sz val="9"/>
      <name val="Arial"/>
      <family val="2"/>
    </font>
    <font>
      <b/>
      <sz val="10"/>
      <color indexed="10"/>
      <name val="Arial"/>
      <family val="2"/>
    </font>
    <font>
      <b/>
      <sz val="18"/>
      <name val="Arial"/>
      <family val="2"/>
    </font>
    <font>
      <sz val="12"/>
      <name val="Arial"/>
      <family val="2"/>
    </font>
    <font>
      <b/>
      <sz val="14"/>
      <color indexed="8"/>
      <name val="Arial"/>
      <family val="2"/>
    </font>
    <font>
      <sz val="10"/>
      <name val="Verdana"/>
      <family val="2"/>
    </font>
    <font>
      <u/>
      <sz val="10"/>
      <color theme="1"/>
      <name val="Arial"/>
      <family val="2"/>
    </font>
    <font>
      <sz val="10"/>
      <color theme="1"/>
      <name val="Arial"/>
      <family val="2"/>
    </font>
    <font>
      <sz val="10"/>
      <color rgb="FF000000"/>
      <name val="Verdana"/>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80">
    <xf numFmtId="0" fontId="0" fillId="0" borderId="0" xfId="0"/>
    <xf numFmtId="0" fontId="1" fillId="0" borderId="0" xfId="0" applyFont="1" applyBorder="1"/>
    <xf numFmtId="0" fontId="1" fillId="0" borderId="0" xfId="0" applyFont="1" applyBorder="1" applyAlignment="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0" xfId="0" applyFont="1"/>
    <xf numFmtId="0" fontId="1" fillId="0" borderId="0" xfId="0" applyFont="1" applyBorder="1" applyAlignment="1">
      <alignment wrapText="1"/>
    </xf>
    <xf numFmtId="0" fontId="6" fillId="0" borderId="0" xfId="0" applyFont="1" applyBorder="1" applyAlignment="1">
      <alignment wrapText="1"/>
    </xf>
    <xf numFmtId="0" fontId="7" fillId="0" borderId="0" xfId="0" applyFont="1"/>
    <xf numFmtId="0" fontId="8" fillId="0" borderId="0" xfId="0" applyFont="1"/>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5" fillId="0" borderId="3" xfId="0" applyFont="1" applyBorder="1" applyAlignment="1">
      <alignment horizontal="center" vertical="center"/>
    </xf>
    <xf numFmtId="0" fontId="5" fillId="0" borderId="3" xfId="0" quotePrefix="1" applyFont="1" applyBorder="1" applyAlignment="1">
      <alignment horizontal="center" vertical="center"/>
    </xf>
    <xf numFmtId="0" fontId="11" fillId="0" borderId="3" xfId="0" applyFont="1" applyBorder="1" applyAlignment="1" applyProtection="1">
      <alignment horizontal="center" vertical="center" wrapText="1"/>
    </xf>
    <xf numFmtId="0" fontId="5" fillId="2" borderId="6" xfId="0" quotePrefix="1" applyFont="1" applyFill="1" applyBorder="1" applyAlignment="1">
      <alignment horizontal="center" vertical="center"/>
    </xf>
    <xf numFmtId="0" fontId="11" fillId="2" borderId="6" xfId="0" applyFont="1" applyFill="1" applyBorder="1" applyAlignment="1" applyProtection="1">
      <alignment horizontal="center" vertical="center" wrapText="1"/>
    </xf>
    <xf numFmtId="0" fontId="5" fillId="2" borderId="6" xfId="0" applyFont="1" applyFill="1" applyBorder="1" applyAlignment="1">
      <alignment horizontal="center" vertical="center"/>
    </xf>
    <xf numFmtId="166" fontId="1" fillId="3" borderId="4" xfId="0" applyNumberFormat="1" applyFont="1" applyFill="1" applyBorder="1" applyAlignment="1">
      <alignment horizontal="center" vertical="center"/>
    </xf>
    <xf numFmtId="0" fontId="0" fillId="0" borderId="2" xfId="0" applyBorder="1" applyAlignment="1" applyProtection="1">
      <alignment horizontal="center" vertical="center"/>
      <protection locked="0"/>
    </xf>
    <xf numFmtId="166" fontId="1" fillId="0" borderId="7" xfId="0" applyNumberFormat="1" applyFont="1" applyBorder="1" applyAlignment="1" applyProtection="1">
      <alignment horizontal="center" vertical="center"/>
      <protection locked="0"/>
    </xf>
    <xf numFmtId="0" fontId="15" fillId="0" borderId="0" xfId="0" applyFont="1"/>
    <xf numFmtId="0" fontId="9" fillId="0" borderId="0" xfId="0" applyFont="1" applyAlignment="1">
      <alignment horizontal="center" vertical="center" wrapText="1"/>
    </xf>
    <xf numFmtId="0" fontId="0" fillId="0" borderId="0" xfId="0" applyAlignment="1"/>
    <xf numFmtId="0" fontId="1" fillId="0" borderId="0" xfId="0" applyFont="1" applyBorder="1" applyAlignment="1"/>
    <xf numFmtId="0" fontId="2" fillId="2" borderId="16" xfId="0" applyFont="1" applyFill="1" applyBorder="1" applyAlignment="1">
      <alignment horizontal="left" vertical="center" wrapText="1"/>
    </xf>
    <xf numFmtId="0" fontId="0" fillId="0" borderId="2" xfId="0" applyBorder="1" applyAlignment="1">
      <alignment horizontal="left" vertical="center"/>
    </xf>
    <xf numFmtId="0" fontId="2" fillId="2" borderId="18" xfId="0"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2" borderId="2" xfId="0" applyFont="1" applyFill="1" applyBorder="1" applyAlignment="1">
      <alignment horizontal="left"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 xfId="0" applyFont="1" applyFill="1" applyBorder="1" applyAlignment="1">
      <alignment horizontal="left" vertical="center" wrapText="1"/>
    </xf>
    <xf numFmtId="0" fontId="0" fillId="0" borderId="2" xfId="0" applyBorder="1" applyAlignment="1"/>
    <xf numFmtId="0" fontId="2" fillId="2" borderId="1" xfId="0" applyFont="1" applyFill="1" applyBorder="1" applyAlignment="1">
      <alignment horizontal="left" vertical="center" wrapText="1"/>
    </xf>
    <xf numFmtId="0" fontId="2" fillId="0" borderId="21"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0" fillId="0" borderId="0" xfId="0" applyFont="1" applyAlignment="1">
      <alignment horizontal="left" vertical="center" wrapText="1"/>
    </xf>
    <xf numFmtId="0" fontId="1" fillId="0" borderId="0" xfId="0" applyFont="1" applyAlignment="1">
      <alignment horizontal="left" vertical="center" wrapText="1"/>
    </xf>
    <xf numFmtId="0" fontId="2" fillId="2" borderId="7" xfId="0" applyFont="1" applyFill="1" applyBorder="1" applyAlignment="1">
      <alignment horizontal="left" vertical="center"/>
    </xf>
    <xf numFmtId="0" fontId="2" fillId="2" borderId="4" xfId="0" applyFont="1" applyFill="1" applyBorder="1" applyAlignment="1">
      <alignment horizontal="left" vertical="center"/>
    </xf>
    <xf numFmtId="0" fontId="2" fillId="0" borderId="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0" fillId="0" borderId="20" xfId="0" applyBorder="1" applyAlignment="1" applyProtection="1">
      <alignment horizontal="center" vertical="center"/>
      <protection locked="0"/>
    </xf>
    <xf numFmtId="0" fontId="2" fillId="2" borderId="7" xfId="0" applyFont="1" applyFill="1" applyBorder="1" applyAlignment="1">
      <alignment horizontal="center" vertical="center" wrapText="1"/>
    </xf>
    <xf numFmtId="166" fontId="1" fillId="3" borderId="12" xfId="0" applyNumberFormat="1" applyFont="1" applyFill="1" applyBorder="1" applyAlignment="1">
      <alignment horizontal="center" vertical="center"/>
    </xf>
    <xf numFmtId="166" fontId="1" fillId="3" borderId="13" xfId="0" applyNumberFormat="1" applyFont="1" applyFill="1" applyBorder="1" applyAlignment="1">
      <alignment horizontal="center" vertical="center"/>
    </xf>
    <xf numFmtId="166" fontId="1" fillId="3" borderId="14" xfId="0" applyNumberFormat="1"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5" xfId="0" applyFont="1" applyFill="1" applyBorder="1" applyAlignment="1">
      <alignment horizontal="center" vertical="center"/>
    </xf>
    <xf numFmtId="0" fontId="1" fillId="0" borderId="16" xfId="0" applyFont="1" applyBorder="1" applyAlignment="1" applyProtection="1">
      <alignment horizontal="center" vertical="center"/>
      <protection locked="0"/>
    </xf>
    <xf numFmtId="165" fontId="1" fillId="3" borderId="12" xfId="0" applyNumberFormat="1" applyFont="1" applyFill="1" applyBorder="1" applyAlignment="1">
      <alignment horizontal="center" vertical="center"/>
    </xf>
    <xf numFmtId="165" fontId="1" fillId="3" borderId="13" xfId="0" applyNumberFormat="1" applyFont="1" applyFill="1" applyBorder="1" applyAlignment="1">
      <alignment horizontal="center" vertical="center"/>
    </xf>
    <xf numFmtId="165" fontId="1" fillId="3" borderId="17" xfId="0" applyNumberFormat="1" applyFont="1" applyFill="1" applyBorder="1" applyAlignment="1">
      <alignment horizontal="center" vertical="center"/>
    </xf>
    <xf numFmtId="166" fontId="12" fillId="3" borderId="14" xfId="0" applyNumberFormat="1" applyFont="1" applyFill="1" applyBorder="1" applyAlignment="1">
      <alignment horizontal="center" vertical="center"/>
    </xf>
    <xf numFmtId="164" fontId="1" fillId="3" borderId="12" xfId="0" applyNumberFormat="1" applyFont="1" applyFill="1" applyBorder="1" applyAlignment="1">
      <alignment horizontal="center" vertical="center"/>
    </xf>
    <xf numFmtId="164" fontId="1" fillId="3" borderId="14" xfId="0" applyNumberFormat="1" applyFont="1" applyFill="1" applyBorder="1" applyAlignment="1">
      <alignment horizontal="center" vertical="center"/>
    </xf>
    <xf numFmtId="0" fontId="14"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xf numFmtId="0" fontId="1" fillId="2"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0</xdr:row>
      <xdr:rowOff>114300</xdr:rowOff>
    </xdr:from>
    <xdr:to>
      <xdr:col>3</xdr:col>
      <xdr:colOff>436880</xdr:colOff>
      <xdr:row>0</xdr:row>
      <xdr:rowOff>671830</xdr:rowOff>
    </xdr:to>
    <xdr:pic>
      <xdr:nvPicPr>
        <xdr:cNvPr id="3" name="Picture 2">
          <a:extLst>
            <a:ext uri="{FF2B5EF4-FFF2-40B4-BE49-F238E27FC236}">
              <a16:creationId xmlns:a16="http://schemas.microsoft.com/office/drawing/2014/main" id="{8A28D5F1-94CB-424B-BA53-08A0CFB936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600" y="114300"/>
          <a:ext cx="1325880" cy="55753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26"/>
  <sheetViews>
    <sheetView tabSelected="1" topLeftCell="B1" zoomScaleNormal="100" workbookViewId="0">
      <selection activeCell="D3" sqref="D3:J3"/>
    </sheetView>
  </sheetViews>
  <sheetFormatPr baseColWidth="10" defaultColWidth="10.6640625" defaultRowHeight="13" x14ac:dyDescent="0.15"/>
  <cols>
    <col min="1" max="1" width="0.6640625" style="8" customWidth="1"/>
    <col min="2" max="2" width="9.1640625" style="8" customWidth="1"/>
    <col min="3" max="3" width="6.5" style="8" customWidth="1"/>
    <col min="4" max="4" width="9.1640625" style="8" customWidth="1"/>
    <col min="5" max="5" width="2.5" style="8" customWidth="1"/>
    <col min="6" max="6" width="3.1640625" style="8" customWidth="1"/>
    <col min="7" max="7" width="4" style="8" customWidth="1"/>
    <col min="8" max="8" width="2.5" style="8" customWidth="1"/>
    <col min="9" max="9" width="2.33203125" style="8" customWidth="1"/>
    <col min="10" max="10" width="6.1640625" style="8" customWidth="1"/>
    <col min="11" max="11" width="3" style="8" customWidth="1"/>
    <col min="12" max="12" width="4" style="8" customWidth="1"/>
    <col min="13" max="13" width="8.6640625" style="8" customWidth="1"/>
    <col min="14" max="14" width="2.6640625" style="8" customWidth="1"/>
    <col min="15" max="15" width="4.83203125" style="8" customWidth="1"/>
    <col min="16" max="16" width="4.33203125" style="8" customWidth="1"/>
    <col min="17" max="17" width="3" style="8" customWidth="1"/>
    <col min="18" max="18" width="4.33203125" style="8" customWidth="1"/>
    <col min="19" max="19" width="11" style="8" customWidth="1"/>
    <col min="20" max="20" width="0.6640625" style="8" customWidth="1"/>
    <col min="21" max="21" width="8.5" style="8" customWidth="1"/>
    <col min="22" max="16384" width="10.6640625" style="8"/>
  </cols>
  <sheetData>
    <row r="1" spans="2:36" ht="65" customHeight="1" x14ac:dyDescent="0.15">
      <c r="B1" s="27" t="s">
        <v>15</v>
      </c>
      <c r="C1" s="28"/>
      <c r="D1" s="28"/>
      <c r="E1" s="28"/>
      <c r="F1" s="28"/>
      <c r="G1" s="28"/>
      <c r="H1" s="28"/>
      <c r="I1" s="28"/>
      <c r="J1" s="28"/>
      <c r="K1" s="28"/>
      <c r="L1" s="28"/>
      <c r="M1" s="28"/>
      <c r="N1" s="28"/>
      <c r="O1" s="28"/>
      <c r="P1" s="28"/>
      <c r="Q1" s="28"/>
      <c r="R1" s="28"/>
      <c r="S1" s="28"/>
    </row>
    <row r="2" spans="2:36" ht="88" customHeight="1" thickBot="1" x14ac:dyDescent="0.2">
      <c r="B2" s="47" t="s">
        <v>24</v>
      </c>
      <c r="C2" s="48"/>
      <c r="D2" s="48"/>
      <c r="E2" s="48"/>
      <c r="F2" s="48"/>
      <c r="G2" s="48"/>
      <c r="H2" s="48"/>
      <c r="I2" s="48"/>
      <c r="J2" s="48"/>
      <c r="K2" s="48"/>
      <c r="L2" s="48"/>
      <c r="M2" s="48"/>
      <c r="N2" s="48"/>
      <c r="O2" s="48"/>
      <c r="P2" s="48"/>
      <c r="Q2" s="48"/>
      <c r="R2" s="48"/>
      <c r="S2" s="48"/>
      <c r="AE2" s="10"/>
      <c r="AF2" s="9"/>
      <c r="AG2" s="10"/>
      <c r="AH2" s="9"/>
      <c r="AI2" s="10"/>
      <c r="AJ2" s="1"/>
    </row>
    <row r="3" spans="2:36" ht="33.75" customHeight="1" x14ac:dyDescent="0.15">
      <c r="B3" s="49" t="s">
        <v>19</v>
      </c>
      <c r="C3" s="50"/>
      <c r="D3" s="51"/>
      <c r="E3" s="51"/>
      <c r="F3" s="51"/>
      <c r="G3" s="51"/>
      <c r="H3" s="51"/>
      <c r="I3" s="51"/>
      <c r="J3" s="51"/>
      <c r="K3" s="50" t="s">
        <v>20</v>
      </c>
      <c r="L3" s="50"/>
      <c r="M3" s="50"/>
      <c r="N3" s="51"/>
      <c r="O3" s="51"/>
      <c r="P3" s="51"/>
      <c r="Q3" s="51"/>
      <c r="R3" s="51"/>
      <c r="S3" s="52"/>
      <c r="AE3" s="1"/>
      <c r="AF3" s="1"/>
      <c r="AG3" s="1"/>
      <c r="AH3" s="1"/>
      <c r="AI3" s="1"/>
      <c r="AJ3" s="1"/>
    </row>
    <row r="4" spans="2:36" ht="33.75" customHeight="1" x14ac:dyDescent="0.15">
      <c r="B4" s="32" t="s">
        <v>21</v>
      </c>
      <c r="C4" s="33"/>
      <c r="D4" s="34"/>
      <c r="E4" s="34"/>
      <c r="F4" s="34"/>
      <c r="G4" s="34"/>
      <c r="H4" s="34"/>
      <c r="I4" s="34"/>
      <c r="J4" s="34"/>
      <c r="K4" s="43" t="s">
        <v>13</v>
      </c>
      <c r="L4" s="33"/>
      <c r="M4" s="33"/>
      <c r="N4" s="34"/>
      <c r="O4" s="34"/>
      <c r="P4" s="34"/>
      <c r="Q4" s="34"/>
      <c r="R4" s="34"/>
      <c r="S4" s="44"/>
    </row>
    <row r="5" spans="2:36" ht="36" customHeight="1" thickBot="1" x14ac:dyDescent="0.2">
      <c r="B5" s="30" t="s">
        <v>10</v>
      </c>
      <c r="C5" s="31"/>
      <c r="D5" s="35"/>
      <c r="E5" s="36"/>
      <c r="F5" s="36"/>
      <c r="G5" s="36"/>
      <c r="H5" s="41" t="s">
        <v>8</v>
      </c>
      <c r="I5" s="42"/>
      <c r="J5" s="24"/>
      <c r="K5" s="37" t="s">
        <v>22</v>
      </c>
      <c r="L5" s="31"/>
      <c r="M5" s="31"/>
      <c r="N5" s="35"/>
      <c r="O5" s="36"/>
      <c r="P5" s="36"/>
      <c r="Q5" s="36"/>
      <c r="R5" s="36"/>
      <c r="S5" s="59"/>
    </row>
    <row r="6" spans="2:36" ht="9.75" customHeight="1" thickBot="1" x14ac:dyDescent="0.2">
      <c r="B6" s="29"/>
      <c r="C6" s="29"/>
      <c r="D6" s="29"/>
      <c r="E6" s="29"/>
      <c r="F6" s="29"/>
      <c r="G6" s="29"/>
      <c r="H6" s="29"/>
      <c r="I6" s="29"/>
      <c r="J6" s="29"/>
      <c r="K6" s="29"/>
      <c r="L6" s="29"/>
      <c r="M6" s="29"/>
      <c r="N6" s="29"/>
      <c r="O6" s="29"/>
      <c r="P6" s="29"/>
      <c r="Q6" s="29"/>
      <c r="R6" s="29"/>
      <c r="S6" s="29"/>
    </row>
    <row r="7" spans="2:36" ht="68" customHeight="1" x14ac:dyDescent="0.15">
      <c r="B7" s="60" t="s">
        <v>14</v>
      </c>
      <c r="C7" s="39"/>
      <c r="D7" s="39"/>
      <c r="E7" s="38" t="s">
        <v>16</v>
      </c>
      <c r="F7" s="38"/>
      <c r="G7" s="38"/>
      <c r="H7" s="38"/>
      <c r="I7" s="38"/>
      <c r="J7" s="13" t="s">
        <v>23</v>
      </c>
      <c r="K7" s="38" t="s">
        <v>7</v>
      </c>
      <c r="L7" s="38"/>
      <c r="M7" s="38"/>
      <c r="N7" s="13" t="s">
        <v>1</v>
      </c>
      <c r="O7" s="38" t="s">
        <v>17</v>
      </c>
      <c r="P7" s="39"/>
      <c r="Q7" s="39"/>
      <c r="R7" s="39"/>
      <c r="S7" s="40"/>
    </row>
    <row r="8" spans="2:36" ht="32" customHeight="1" x14ac:dyDescent="0.15">
      <c r="B8" s="45"/>
      <c r="C8" s="46"/>
      <c r="D8" s="46"/>
      <c r="E8" s="46"/>
      <c r="F8" s="46"/>
      <c r="G8" s="46"/>
      <c r="H8" s="46"/>
      <c r="I8" s="46"/>
      <c r="J8" s="3" t="s">
        <v>23</v>
      </c>
      <c r="K8" s="46"/>
      <c r="L8" s="46"/>
      <c r="M8" s="46"/>
      <c r="N8" s="3" t="s">
        <v>1</v>
      </c>
      <c r="O8" s="53" t="str">
        <f>IF((E8*K8)=0," ",(E8*K8))</f>
        <v xml:space="preserve"> </v>
      </c>
      <c r="P8" s="54"/>
      <c r="Q8" s="54"/>
      <c r="R8" s="54"/>
      <c r="S8" s="55"/>
    </row>
    <row r="9" spans="2:36" ht="31" customHeight="1" x14ac:dyDescent="0.15">
      <c r="B9" s="45"/>
      <c r="C9" s="46"/>
      <c r="D9" s="46"/>
      <c r="E9" s="46"/>
      <c r="F9" s="46"/>
      <c r="G9" s="46"/>
      <c r="H9" s="46"/>
      <c r="I9" s="46"/>
      <c r="J9" s="3" t="s">
        <v>23</v>
      </c>
      <c r="K9" s="46"/>
      <c r="L9" s="46"/>
      <c r="M9" s="46"/>
      <c r="N9" s="3" t="s">
        <v>1</v>
      </c>
      <c r="O9" s="56" t="str">
        <f t="shared" ref="O9:O15" si="0">IF((E9*K9)=0," ",(E9*K9))</f>
        <v xml:space="preserve"> </v>
      </c>
      <c r="P9" s="57"/>
      <c r="Q9" s="57"/>
      <c r="R9" s="57"/>
      <c r="S9" s="58"/>
    </row>
    <row r="10" spans="2:36" ht="30" customHeight="1" x14ac:dyDescent="0.15">
      <c r="B10" s="45"/>
      <c r="C10" s="46"/>
      <c r="D10" s="46"/>
      <c r="E10" s="46"/>
      <c r="F10" s="46"/>
      <c r="G10" s="46"/>
      <c r="H10" s="46"/>
      <c r="I10" s="46"/>
      <c r="J10" s="3" t="s">
        <v>23</v>
      </c>
      <c r="K10" s="46"/>
      <c r="L10" s="46"/>
      <c r="M10" s="46"/>
      <c r="N10" s="3" t="s">
        <v>1</v>
      </c>
      <c r="O10" s="56" t="str">
        <f t="shared" si="0"/>
        <v xml:space="preserve"> </v>
      </c>
      <c r="P10" s="57"/>
      <c r="Q10" s="57"/>
      <c r="R10" s="57"/>
      <c r="S10" s="58"/>
    </row>
    <row r="11" spans="2:36" ht="32" customHeight="1" x14ac:dyDescent="0.15">
      <c r="B11" s="45"/>
      <c r="C11" s="46"/>
      <c r="D11" s="46"/>
      <c r="E11" s="46"/>
      <c r="F11" s="46"/>
      <c r="G11" s="46"/>
      <c r="H11" s="46"/>
      <c r="I11" s="46"/>
      <c r="J11" s="3" t="s">
        <v>23</v>
      </c>
      <c r="K11" s="46"/>
      <c r="L11" s="46"/>
      <c r="M11" s="46"/>
      <c r="N11" s="3" t="s">
        <v>1</v>
      </c>
      <c r="O11" s="56" t="str">
        <f t="shared" si="0"/>
        <v xml:space="preserve"> </v>
      </c>
      <c r="P11" s="57"/>
      <c r="Q11" s="57"/>
      <c r="R11" s="57"/>
      <c r="S11" s="58"/>
    </row>
    <row r="12" spans="2:36" ht="31" customHeight="1" x14ac:dyDescent="0.15">
      <c r="B12" s="45"/>
      <c r="C12" s="46"/>
      <c r="D12" s="46"/>
      <c r="E12" s="46"/>
      <c r="F12" s="46"/>
      <c r="G12" s="46"/>
      <c r="H12" s="46"/>
      <c r="I12" s="46"/>
      <c r="J12" s="3" t="s">
        <v>23</v>
      </c>
      <c r="K12" s="46"/>
      <c r="L12" s="46"/>
      <c r="M12" s="46"/>
      <c r="N12" s="3" t="s">
        <v>1</v>
      </c>
      <c r="O12" s="56" t="str">
        <f t="shared" si="0"/>
        <v xml:space="preserve"> </v>
      </c>
      <c r="P12" s="57"/>
      <c r="Q12" s="57"/>
      <c r="R12" s="57"/>
      <c r="S12" s="58"/>
    </row>
    <row r="13" spans="2:36" ht="30" customHeight="1" x14ac:dyDescent="0.15">
      <c r="B13" s="45"/>
      <c r="C13" s="46"/>
      <c r="D13" s="46"/>
      <c r="E13" s="46"/>
      <c r="F13" s="46"/>
      <c r="G13" s="46"/>
      <c r="H13" s="46"/>
      <c r="I13" s="46"/>
      <c r="J13" s="3" t="s">
        <v>23</v>
      </c>
      <c r="K13" s="46"/>
      <c r="L13" s="46"/>
      <c r="M13" s="46"/>
      <c r="N13" s="3" t="s">
        <v>1</v>
      </c>
      <c r="O13" s="56" t="str">
        <f t="shared" si="0"/>
        <v xml:space="preserve"> </v>
      </c>
      <c r="P13" s="57"/>
      <c r="Q13" s="57"/>
      <c r="R13" s="57"/>
      <c r="S13" s="58"/>
    </row>
    <row r="14" spans="2:36" ht="31" customHeight="1" x14ac:dyDescent="0.15">
      <c r="B14" s="45"/>
      <c r="C14" s="46"/>
      <c r="D14" s="46"/>
      <c r="E14" s="46"/>
      <c r="F14" s="46"/>
      <c r="G14" s="46"/>
      <c r="H14" s="46"/>
      <c r="I14" s="46"/>
      <c r="J14" s="3" t="s">
        <v>23</v>
      </c>
      <c r="K14" s="46"/>
      <c r="L14" s="46"/>
      <c r="M14" s="46"/>
      <c r="N14" s="3" t="s">
        <v>1</v>
      </c>
      <c r="O14" s="56" t="str">
        <f t="shared" si="0"/>
        <v xml:space="preserve"> </v>
      </c>
      <c r="P14" s="57"/>
      <c r="Q14" s="57"/>
      <c r="R14" s="57"/>
      <c r="S14" s="58"/>
    </row>
    <row r="15" spans="2:36" ht="29" customHeight="1" thickBot="1" x14ac:dyDescent="0.2">
      <c r="B15" s="67"/>
      <c r="C15" s="35"/>
      <c r="D15" s="35"/>
      <c r="E15" s="35"/>
      <c r="F15" s="35"/>
      <c r="G15" s="35"/>
      <c r="H15" s="35"/>
      <c r="I15" s="35"/>
      <c r="J15" s="6" t="s">
        <v>23</v>
      </c>
      <c r="K15" s="35"/>
      <c r="L15" s="35"/>
      <c r="M15" s="35"/>
      <c r="N15" s="6" t="s">
        <v>1</v>
      </c>
      <c r="O15" s="56" t="str">
        <f t="shared" si="0"/>
        <v xml:space="preserve"> </v>
      </c>
      <c r="P15" s="57"/>
      <c r="Q15" s="57"/>
      <c r="R15" s="57"/>
      <c r="S15" s="58"/>
    </row>
    <row r="16" spans="2:36" s="1" customFormat="1" ht="9" customHeight="1" thickBot="1" x14ac:dyDescent="0.2">
      <c r="B16" s="5"/>
      <c r="C16" s="5"/>
      <c r="D16" s="5"/>
      <c r="E16" s="5"/>
      <c r="F16" s="5"/>
      <c r="G16" s="5"/>
      <c r="H16" s="5"/>
      <c r="I16" s="5"/>
      <c r="J16" s="5"/>
      <c r="K16" s="5"/>
      <c r="L16" s="5"/>
      <c r="M16" s="5"/>
      <c r="N16" s="4"/>
      <c r="O16" s="2"/>
      <c r="P16" s="2"/>
      <c r="Q16" s="2"/>
      <c r="R16" s="2"/>
      <c r="S16" s="2"/>
    </row>
    <row r="17" spans="2:19" ht="26" customHeight="1" x14ac:dyDescent="0.15">
      <c r="B17" s="25"/>
      <c r="C17" s="18" t="s">
        <v>4</v>
      </c>
      <c r="D17" s="23" t="str">
        <f>IF(SUM(O8:S15)=0," ",SUM(O8:S15))</f>
        <v xml:space="preserve"> </v>
      </c>
      <c r="E17" s="18" t="s">
        <v>1</v>
      </c>
      <c r="F17" s="61" t="str">
        <f>IF(B17="","",B17-D17)</f>
        <v/>
      </c>
      <c r="G17" s="62"/>
      <c r="H17" s="63"/>
      <c r="I17" s="19" t="s">
        <v>5</v>
      </c>
      <c r="J17" s="61" t="str">
        <f>IF(B17="","",B17)</f>
        <v/>
      </c>
      <c r="K17" s="71"/>
      <c r="L17" s="18" t="s">
        <v>1</v>
      </c>
      <c r="M17" s="72" t="str">
        <f>IF(F17="","",F17/J17)</f>
        <v/>
      </c>
      <c r="N17" s="73"/>
      <c r="O17" s="7" t="s">
        <v>3</v>
      </c>
      <c r="P17" s="17" t="s">
        <v>1</v>
      </c>
      <c r="Q17" s="68" t="str">
        <f>IF(M17="","",M17)</f>
        <v/>
      </c>
      <c r="R17" s="69"/>
      <c r="S17" s="70"/>
    </row>
    <row r="18" spans="2:19" s="11" customFormat="1" ht="78" customHeight="1" thickBot="1" x14ac:dyDescent="0.2">
      <c r="B18" s="14" t="s">
        <v>2</v>
      </c>
      <c r="C18" s="20" t="s">
        <v>4</v>
      </c>
      <c r="D18" s="15" t="s">
        <v>11</v>
      </c>
      <c r="E18" s="20" t="s">
        <v>1</v>
      </c>
      <c r="F18" s="64" t="s">
        <v>9</v>
      </c>
      <c r="G18" s="65"/>
      <c r="H18" s="65"/>
      <c r="I18" s="21" t="s">
        <v>5</v>
      </c>
      <c r="J18" s="64" t="s">
        <v>2</v>
      </c>
      <c r="K18" s="65"/>
      <c r="L18" s="20" t="s">
        <v>1</v>
      </c>
      <c r="M18" s="64" t="s">
        <v>12</v>
      </c>
      <c r="N18" s="79"/>
      <c r="O18" s="16" t="s">
        <v>3</v>
      </c>
      <c r="P18" s="22" t="s">
        <v>1</v>
      </c>
      <c r="Q18" s="64" t="s">
        <v>6</v>
      </c>
      <c r="R18" s="65"/>
      <c r="S18" s="66"/>
    </row>
    <row r="19" spans="2:19" ht="6" customHeight="1" x14ac:dyDescent="0.15"/>
    <row r="20" spans="2:19" ht="65" customHeight="1" x14ac:dyDescent="0.15">
      <c r="B20" s="77" t="s">
        <v>0</v>
      </c>
      <c r="C20" s="75"/>
      <c r="D20" s="75"/>
      <c r="E20" s="75"/>
      <c r="F20" s="75"/>
      <c r="G20" s="75"/>
      <c r="H20" s="75"/>
      <c r="I20" s="75"/>
      <c r="J20" s="75"/>
      <c r="K20" s="75"/>
      <c r="L20" s="75"/>
      <c r="M20" s="75"/>
      <c r="N20" s="75"/>
      <c r="O20" s="75"/>
      <c r="P20" s="75"/>
      <c r="Q20" s="75"/>
      <c r="R20" s="75"/>
      <c r="S20" s="76"/>
    </row>
    <row r="21" spans="2:19" ht="6" customHeight="1" x14ac:dyDescent="0.15">
      <c r="B21" s="78"/>
      <c r="C21" s="78"/>
      <c r="D21" s="78"/>
      <c r="E21" s="78"/>
      <c r="F21" s="78"/>
      <c r="G21" s="78"/>
      <c r="H21" s="78"/>
      <c r="I21" s="78"/>
      <c r="J21" s="78"/>
      <c r="K21" s="78"/>
      <c r="L21" s="78"/>
      <c r="M21" s="78"/>
      <c r="N21" s="78"/>
      <c r="O21" s="78"/>
      <c r="P21" s="78"/>
      <c r="Q21" s="78"/>
      <c r="R21" s="78"/>
      <c r="S21" s="78"/>
    </row>
    <row r="22" spans="2:19" ht="39" customHeight="1" x14ac:dyDescent="0.15">
      <c r="B22" s="77" t="s">
        <v>18</v>
      </c>
      <c r="C22" s="75"/>
      <c r="D22" s="75"/>
      <c r="E22" s="75"/>
      <c r="F22" s="75"/>
      <c r="G22" s="75"/>
      <c r="H22" s="75"/>
      <c r="I22" s="75"/>
      <c r="J22" s="75"/>
      <c r="K22" s="75"/>
      <c r="L22" s="75"/>
      <c r="M22" s="75"/>
      <c r="N22" s="75"/>
      <c r="O22" s="75"/>
      <c r="P22" s="75"/>
      <c r="Q22" s="75"/>
      <c r="R22" s="75"/>
      <c r="S22" s="76"/>
    </row>
    <row r="23" spans="2:19" ht="6" customHeight="1" x14ac:dyDescent="0.15"/>
    <row r="24" spans="2:19" ht="66" customHeight="1" x14ac:dyDescent="0.15">
      <c r="B24" s="74" t="s">
        <v>25</v>
      </c>
      <c r="C24" s="75"/>
      <c r="D24" s="75"/>
      <c r="E24" s="75"/>
      <c r="F24" s="75"/>
      <c r="G24" s="75"/>
      <c r="H24" s="75"/>
      <c r="I24" s="75"/>
      <c r="J24" s="75"/>
      <c r="K24" s="75"/>
      <c r="L24" s="75"/>
      <c r="M24" s="75"/>
      <c r="N24" s="75"/>
      <c r="O24" s="75"/>
      <c r="P24" s="75"/>
      <c r="Q24" s="75"/>
      <c r="R24" s="75"/>
      <c r="S24" s="76"/>
    </row>
    <row r="25" spans="2:19" x14ac:dyDescent="0.15">
      <c r="B25" s="12"/>
    </row>
    <row r="26" spans="2:19" x14ac:dyDescent="0.15">
      <c r="J26" s="8" t="s">
        <v>26</v>
      </c>
      <c r="M26" s="26"/>
    </row>
  </sheetData>
  <sheetProtection algorithmName="SHA-512" hashValue="pAOT3DCGGD9l6FxeIL0RRb4b95Jx8x+5AeBcxlwVcLBXdWuYOew77A8g+c9oaHiLxWwngWtshqYRSLO4IAT4Aw==" saltValue="/au9p8GNdbX4yrj9lFOqog==" spinCount="100000" sheet="1" objects="1" scenarios="1" insertRows="0" selectLockedCells="1"/>
  <mergeCells count="64">
    <mergeCell ref="O10:S10"/>
    <mergeCell ref="O11:S11"/>
    <mergeCell ref="E11:I11"/>
    <mergeCell ref="E12:I12"/>
    <mergeCell ref="K10:M10"/>
    <mergeCell ref="K11:M11"/>
    <mergeCell ref="B24:S24"/>
    <mergeCell ref="B20:S20"/>
    <mergeCell ref="F18:H18"/>
    <mergeCell ref="B22:S22"/>
    <mergeCell ref="B21:S21"/>
    <mergeCell ref="M18:N18"/>
    <mergeCell ref="F17:H17"/>
    <mergeCell ref="J18:K18"/>
    <mergeCell ref="Q18:S18"/>
    <mergeCell ref="B15:D15"/>
    <mergeCell ref="K15:M15"/>
    <mergeCell ref="Q17:S17"/>
    <mergeCell ref="J17:K17"/>
    <mergeCell ref="M17:N17"/>
    <mergeCell ref="O15:S15"/>
    <mergeCell ref="E15:I15"/>
    <mergeCell ref="O14:S14"/>
    <mergeCell ref="E13:I13"/>
    <mergeCell ref="K12:M12"/>
    <mergeCell ref="K13:M13"/>
    <mergeCell ref="K14:M14"/>
    <mergeCell ref="O12:S12"/>
    <mergeCell ref="O13:S13"/>
    <mergeCell ref="E14:I14"/>
    <mergeCell ref="B11:D11"/>
    <mergeCell ref="B8:D8"/>
    <mergeCell ref="E8:I8"/>
    <mergeCell ref="B12:D12"/>
    <mergeCell ref="B13:D13"/>
    <mergeCell ref="B14:D14"/>
    <mergeCell ref="B2:S2"/>
    <mergeCell ref="B3:C3"/>
    <mergeCell ref="D3:J3"/>
    <mergeCell ref="N3:S3"/>
    <mergeCell ref="K3:M3"/>
    <mergeCell ref="B10:D10"/>
    <mergeCell ref="E10:I10"/>
    <mergeCell ref="E9:I9"/>
    <mergeCell ref="O8:S8"/>
    <mergeCell ref="O9:S9"/>
    <mergeCell ref="N5:S5"/>
    <mergeCell ref="K8:M8"/>
    <mergeCell ref="B9:D9"/>
    <mergeCell ref="K9:M9"/>
    <mergeCell ref="B7:D7"/>
    <mergeCell ref="E7:I7"/>
    <mergeCell ref="K7:M7"/>
    <mergeCell ref="O7:S7"/>
    <mergeCell ref="H5:I5"/>
    <mergeCell ref="K4:M4"/>
    <mergeCell ref="N4:S4"/>
    <mergeCell ref="B1:S1"/>
    <mergeCell ref="B6:S6"/>
    <mergeCell ref="B5:C5"/>
    <mergeCell ref="B4:C4"/>
    <mergeCell ref="D4:J4"/>
    <mergeCell ref="D5:G5"/>
    <mergeCell ref="K5:M5"/>
  </mergeCells>
  <phoneticPr fontId="4"/>
  <printOptions horizontalCentered="1" verticalCentered="1"/>
  <pageMargins left="0.75" right="0.75" top="0.25" bottom="0.25" header="0.5" footer="0.5"/>
  <pageSetup scale="80"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Feed Ration and DMI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Mirenda Johanna</dc:creator>
  <cp:lastModifiedBy>Angela Morgan</cp:lastModifiedBy>
  <cp:lastPrinted>2019-04-05T15:44:55Z</cp:lastPrinted>
  <dcterms:created xsi:type="dcterms:W3CDTF">2010-06-03T01:23:42Z</dcterms:created>
  <dcterms:modified xsi:type="dcterms:W3CDTF">2020-05-19T22:21:13Z</dcterms:modified>
</cp:coreProperties>
</file>